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BE78A813-BC44-4022-A291-19A032D71D4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definedNames>
    <definedName name="_xlnm.Print_Area" localSheetId="0">EIP_CP!$B$2:$H$47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1" i="1" l="1"/>
  <c r="H21" i="1" s="1"/>
  <c r="E28" i="1"/>
  <c r="H28" i="1" s="1"/>
  <c r="E25" i="1"/>
  <c r="H25" i="1" s="1"/>
  <c r="F39" i="1"/>
  <c r="G39" i="1"/>
  <c r="E12" i="1"/>
  <c r="H12" i="1" s="1"/>
  <c r="D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<sst xmlns="http://schemas.openxmlformats.org/spreadsheetml/2006/main" count="47" uniqueCount="47">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</sst>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view="pageBreakPreview" zoomScaleNormal="90" zoomScaleSheetLayoutView="100" workbookViewId="0">
      <selection activeCell="E15" sqref="E1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9.42578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4" t="s">
        <v>42</v>
      </c>
      <c r="C2" s="35"/>
      <c r="D2" s="35"/>
      <c r="E2" s="35"/>
      <c r="F2" s="35"/>
      <c r="G2" s="35"/>
      <c r="H2" s="36"/>
    </row>
    <row r="3" spans="2:8" ht="15" customHeight="1" x14ac:dyDescent="0.2">
      <c r="B3" s="37" t="s">
        <v>0</v>
      </c>
      <c r="C3" s="38"/>
      <c r="D3" s="38"/>
      <c r="E3" s="38"/>
      <c r="F3" s="38"/>
      <c r="G3" s="38"/>
      <c r="H3" s="39"/>
    </row>
    <row r="4" spans="2:8" ht="15" customHeight="1" thickBot="1" x14ac:dyDescent="0.25">
      <c r="B4" s="40" t="s">
        <v>43</v>
      </c>
      <c r="C4" s="41"/>
      <c r="D4" s="41"/>
      <c r="E4" s="41"/>
      <c r="F4" s="41"/>
      <c r="G4" s="41"/>
      <c r="H4" s="42"/>
    </row>
    <row r="5" spans="2:8" ht="15" customHeight="1" thickBot="1" x14ac:dyDescent="0.25">
      <c r="B5" s="43" t="s">
        <v>1</v>
      </c>
      <c r="C5" s="46" t="s">
        <v>2</v>
      </c>
      <c r="D5" s="47"/>
      <c r="E5" s="47"/>
      <c r="F5" s="47"/>
      <c r="G5" s="48"/>
      <c r="H5" s="43" t="s">
        <v>3</v>
      </c>
    </row>
    <row r="6" spans="2:8" ht="28.5" customHeight="1" thickBot="1" x14ac:dyDescent="0.25">
      <c r="B6" s="44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5"/>
    </row>
    <row r="7" spans="2:8" ht="15" customHeight="1" thickBot="1" x14ac:dyDescent="0.25">
      <c r="B7" s="45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2828290869.1500001</v>
      </c>
      <c r="D12" s="17">
        <f>SUM(D13:D20)</f>
        <v>-378258249.10000002</v>
      </c>
      <c r="E12" s="18">
        <f t="shared" si="0"/>
        <v>2450032620.0500002</v>
      </c>
      <c r="F12" s="17">
        <f>SUM(F13:F20)</f>
        <v>2450032559.96</v>
      </c>
      <c r="G12" s="16">
        <f>SUM(G13:G20)</f>
        <v>2388667081.1199999</v>
      </c>
      <c r="H12" s="15">
        <f t="shared" si="1"/>
        <v>60.090000152587891</v>
      </c>
    </row>
    <row r="13" spans="2:8" ht="15" customHeight="1" x14ac:dyDescent="0.2">
      <c r="B13" s="6" t="s">
        <v>16</v>
      </c>
      <c r="C13" s="19">
        <v>2828290869.1500001</v>
      </c>
      <c r="D13" s="20">
        <v>-378258249.10000002</v>
      </c>
      <c r="E13" s="21">
        <f t="shared" si="0"/>
        <v>2450032620.0500002</v>
      </c>
      <c r="F13" s="20">
        <v>2450032559.96</v>
      </c>
      <c r="G13" s="19">
        <v>2388667081.1199999</v>
      </c>
      <c r="H13" s="22">
        <f t="shared" si="1"/>
        <v>60.090000152587891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2828290869.1500001</v>
      </c>
      <c r="D39" s="28">
        <f>SUM(D37,D36,D35,D33,D28,D25,D9,D12,D21)</f>
        <v>-378258249.10000002</v>
      </c>
      <c r="E39" s="29">
        <f t="shared" si="0"/>
        <v>2450032620.0500002</v>
      </c>
      <c r="F39" s="28">
        <f>SUM(F37,F36,F35,F33,F28,F25,F21,F12,F9)</f>
        <v>2450032559.96</v>
      </c>
      <c r="G39" s="27">
        <f>SUM(G37,G36,G35,G33,G28,G25,G21,G12,G9)</f>
        <v>2388667081.1199999</v>
      </c>
      <c r="H39" s="30">
        <f t="shared" si="1"/>
        <v>60.090000152587891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2"/>
    </row>
    <row r="44" spans="2:8" s="31" customFormat="1" ht="15" customHeight="1" x14ac:dyDescent="0.2">
      <c r="B44" s="33" t="s">
        <v>44</v>
      </c>
    </row>
    <row r="45" spans="2:8" s="31" customFormat="1" ht="15" customHeight="1" x14ac:dyDescent="0.2">
      <c r="B45" s="33" t="s">
        <v>45</v>
      </c>
    </row>
    <row r="46" spans="2:8" s="31" customFormat="1" ht="15" customHeight="1" x14ac:dyDescent="0.2">
      <c r="B46" s="33" t="s">
        <v>46</v>
      </c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  <rowBreaks count="1" manualBreakCount="1">
    <brk id="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2022-02-01T22:14:21Z</cp:lastPrinted>
  <dcterms:created xsi:type="dcterms:W3CDTF">2019-12-16T16:57:10Z</dcterms:created>
  <dcterms:modified xsi:type="dcterms:W3CDTF">2022-02-01T22:14:24Z</dcterms:modified>
</cp:coreProperties>
</file>